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9B800B2-9BD6-4D2C-A9C4-97250FF40C6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23.01. (흥안)" sheetId="2" r:id="rId1"/>
  </sheets>
  <definedNames>
    <definedName name="_xlnm.Print_Area" localSheetId="0">'23.01. (흥안)'!$A$1:$G$31</definedName>
    <definedName name="_xlnm.Print_Titles" localSheetId="0">'23.01. (흥안)'!$1:$6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<sst xmlns="http://schemas.openxmlformats.org/spreadsheetml/2006/main" count="98" uniqueCount="80">
  <si>
    <t>순번</t>
  </si>
  <si>
    <t>품   명</t>
  </si>
  <si>
    <t>규격</t>
  </si>
  <si>
    <t>제 조 사</t>
  </si>
  <si>
    <t>단위</t>
  </si>
  <si>
    <t>구매수량</t>
    <phoneticPr fontId="4" type="noConversion"/>
  </si>
  <si>
    <t>EA</t>
  </si>
  <si>
    <t>헤드랜턴</t>
    <phoneticPr fontId="3" type="noConversion"/>
  </si>
  <si>
    <t>몬스트파워 XHP 360</t>
    <phoneticPr fontId="3" type="noConversion"/>
  </si>
  <si>
    <t>전동드릴</t>
    <phoneticPr fontId="3" type="noConversion"/>
  </si>
  <si>
    <t>DCF887N(20V) -충전기1개, 밧데리2개</t>
    <phoneticPr fontId="3" type="noConversion"/>
  </si>
  <si>
    <t>디월트</t>
    <phoneticPr fontId="3" type="noConversion"/>
  </si>
  <si>
    <t>EA</t>
    <phoneticPr fontId="3" type="noConversion"/>
  </si>
  <si>
    <t>EA</t>
    <phoneticPr fontId="3" type="noConversion"/>
  </si>
  <si>
    <t>충전 해머드릴</t>
    <phoneticPr fontId="3" type="noConversion"/>
  </si>
  <si>
    <t>DHR241Z-충전기1개, 밧데리2개</t>
    <phoneticPr fontId="3" type="noConversion"/>
  </si>
  <si>
    <t>makita</t>
    <phoneticPr fontId="3" type="noConversion"/>
  </si>
  <si>
    <t>충전 그라인더</t>
    <phoneticPr fontId="3" type="noConversion"/>
  </si>
  <si>
    <t>DGA402Z-충전기1개, 밧데리2개</t>
    <phoneticPr fontId="3" type="noConversion"/>
  </si>
  <si>
    <t>롱비트소켓</t>
    <phoneticPr fontId="3" type="noConversion"/>
  </si>
  <si>
    <t>DSS-13,13mm</t>
    <phoneticPr fontId="3" type="noConversion"/>
  </si>
  <si>
    <t>MKK</t>
    <phoneticPr fontId="3" type="noConversion"/>
  </si>
  <si>
    <t>EA</t>
    <phoneticPr fontId="3" type="noConversion"/>
  </si>
  <si>
    <t>롱비트소켓</t>
  </si>
  <si>
    <t>DSS-17,17mm</t>
    <phoneticPr fontId="3" type="noConversion"/>
  </si>
  <si>
    <t>MKK</t>
  </si>
  <si>
    <t>맥그립 줄자</t>
  </si>
  <si>
    <t>5.5M</t>
  </si>
  <si>
    <t>코메론</t>
  </si>
  <si>
    <t>보쉬</t>
  </si>
  <si>
    <r>
      <t>4</t>
    </r>
    <r>
      <rPr>
        <sz val="11"/>
        <color rgb="FF000000"/>
        <rFont val="맑은 고딕"/>
        <family val="3"/>
        <charset val="129"/>
        <scheme val="major"/>
      </rPr>
      <t>mm</t>
    </r>
    <phoneticPr fontId="13" type="noConversion"/>
  </si>
  <si>
    <t>EA</t>
    <phoneticPr fontId="15" type="noConversion"/>
  </si>
  <si>
    <t>6mm</t>
    <phoneticPr fontId="3" type="noConversion"/>
  </si>
  <si>
    <r>
      <t>E</t>
    </r>
    <r>
      <rPr>
        <sz val="11"/>
        <color rgb="FF000000"/>
        <rFont val="맑은 고딕"/>
        <family val="3"/>
        <charset val="129"/>
        <scheme val="major"/>
      </rPr>
      <t>A</t>
    </r>
    <phoneticPr fontId="13" type="noConversion"/>
  </si>
  <si>
    <r>
      <t>7</t>
    </r>
    <r>
      <rPr>
        <sz val="11"/>
        <color rgb="FF000000"/>
        <rFont val="맑은 고딕"/>
        <family val="3"/>
        <charset val="129"/>
        <scheme val="major"/>
      </rPr>
      <t>.5M</t>
    </r>
    <phoneticPr fontId="13" type="noConversion"/>
  </si>
  <si>
    <r>
      <t>E</t>
    </r>
    <r>
      <rPr>
        <sz val="11"/>
        <color rgb="FF000000"/>
        <rFont val="맑은 고딕"/>
        <family val="3"/>
        <charset val="129"/>
        <scheme val="major"/>
      </rPr>
      <t>A</t>
    </r>
    <phoneticPr fontId="13" type="noConversion"/>
  </si>
  <si>
    <t>도라이버. 십자</t>
    <phoneticPr fontId="13" type="noConversion"/>
  </si>
  <si>
    <t xml:space="preserve">도라이버. 일자 </t>
    <phoneticPr fontId="13" type="noConversion"/>
  </si>
  <si>
    <t xml:space="preserve">미니도라이버 </t>
    <phoneticPr fontId="13" type="noConversion"/>
  </si>
  <si>
    <t xml:space="preserve">줄자 </t>
    <phoneticPr fontId="13" type="noConversion"/>
  </si>
  <si>
    <t>겸용 -+ 텝</t>
    <phoneticPr fontId="3" type="noConversion"/>
  </si>
  <si>
    <t>드라이버</t>
    <phoneticPr fontId="3" type="noConversion"/>
  </si>
  <si>
    <t>겸용 -+</t>
    <phoneticPr fontId="3" type="noConversion"/>
  </si>
  <si>
    <t>japan</t>
    <phoneticPr fontId="3" type="noConversion"/>
  </si>
  <si>
    <t>japan</t>
    <phoneticPr fontId="3" type="noConversion"/>
  </si>
  <si>
    <t>EA</t>
    <phoneticPr fontId="3" type="noConversion"/>
  </si>
  <si>
    <t>전동드릴</t>
    <phoneticPr fontId="3" type="noConversion"/>
  </si>
  <si>
    <t>set</t>
    <phoneticPr fontId="3" type="noConversion"/>
  </si>
  <si>
    <t>양용주먹드라이버</t>
    <phoneticPr fontId="3" type="noConversion"/>
  </si>
  <si>
    <t>일반형</t>
    <phoneticPr fontId="3" type="noConversion"/>
  </si>
  <si>
    <t>적외선온도계</t>
    <phoneticPr fontId="3" type="noConversion"/>
  </si>
  <si>
    <t>EA</t>
    <phoneticPr fontId="3" type="noConversion"/>
  </si>
  <si>
    <t>FLUKE</t>
    <phoneticPr fontId="3" type="noConversion"/>
  </si>
  <si>
    <t>FLUKE-62</t>
    <phoneticPr fontId="3" type="noConversion"/>
  </si>
  <si>
    <t>안전모</t>
    <phoneticPr fontId="3" type="noConversion"/>
  </si>
  <si>
    <t>양용드라이버</t>
    <phoneticPr fontId="3" type="noConversion"/>
  </si>
  <si>
    <t>6 x 100mm</t>
    <phoneticPr fontId="3" type="noConversion"/>
  </si>
  <si>
    <t>베셀</t>
    <phoneticPr fontId="3" type="noConversion"/>
  </si>
  <si>
    <t>소형에어컴프레셔</t>
    <phoneticPr fontId="3" type="noConversion"/>
  </si>
  <si>
    <t>KAC-25</t>
    <phoneticPr fontId="3" type="noConversion"/>
  </si>
  <si>
    <t>육각렌치세트</t>
    <phoneticPr fontId="3" type="noConversion"/>
  </si>
  <si>
    <t>본더스</t>
    <phoneticPr fontId="3" type="noConversion"/>
  </si>
  <si>
    <t>유리흡착기</t>
    <phoneticPr fontId="3" type="noConversion"/>
  </si>
  <si>
    <t>SC-80</t>
    <phoneticPr fontId="3" type="noConversion"/>
  </si>
  <si>
    <t>썬키</t>
    <phoneticPr fontId="3" type="noConversion"/>
  </si>
  <si>
    <t>BLX13-10937</t>
    <phoneticPr fontId="3" type="noConversion"/>
  </si>
  <si>
    <t>계양</t>
    <phoneticPr fontId="3" type="noConversion"/>
  </si>
  <si>
    <t>검전기(저압)</t>
    <phoneticPr fontId="3" type="noConversion"/>
  </si>
  <si>
    <t>고압세척기</t>
  </si>
  <si>
    <t>옥상 배수펌프</t>
  </si>
  <si>
    <t>대</t>
  </si>
  <si>
    <t>윌로</t>
  </si>
  <si>
    <t>■ 코스콤 본사 요청 시설공구 구매신청서 - 흥안실업</t>
    <phoneticPr fontId="4" type="noConversion"/>
  </si>
  <si>
    <t>UniversalAquatak 125</t>
    <phoneticPr fontId="3" type="noConversion"/>
  </si>
  <si>
    <t>PD-G050MA</t>
    <phoneticPr fontId="3" type="noConversion"/>
  </si>
  <si>
    <t>예초기 무선 전기</t>
    <phoneticPr fontId="3" type="noConversion"/>
  </si>
  <si>
    <t>예초기 + 예초날 + 충전기 + 보관가방 지급</t>
    <phoneticPr fontId="3" type="noConversion"/>
  </si>
  <si>
    <t>밀레트</t>
    <phoneticPr fontId="3" type="noConversion"/>
  </si>
  <si>
    <t>합계</t>
    <phoneticPr fontId="3" type="noConversion"/>
  </si>
  <si>
    <t>단가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</si>
</sst>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7" x14ac:knownFonts="1"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8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8"/>
      <color rgb="FF000000"/>
      <name val="돋움"/>
      <family val="3"/>
      <charset val="129"/>
    </font>
    <font>
      <b/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5" fillId="0" borderId="0" xfId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right"/>
    </xf>
    <xf numFmtId="0" fontId="5" fillId="3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4" borderId="1" xfId="1" applyFont="1" applyFill="1" applyBorder="1">
      <alignment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76" fontId="9" fillId="3" borderId="1" xfId="2" applyNumberFormat="1" applyFont="1" applyFill="1" applyBorder="1" applyAlignment="1">
      <alignment horizontal="center" vertical="center" wrapText="1"/>
    </xf>
    <xf numFmtId="41" fontId="9" fillId="0" borderId="1" xfId="2" applyFont="1" applyBorder="1" applyAlignment="1">
      <alignment horizontal="right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3" borderId="1" xfId="1" applyNumberFormat="1" applyFont="1" applyFill="1" applyBorder="1" applyAlignment="1">
      <alignment horizontal="center" vertical="center"/>
    </xf>
    <xf numFmtId="0" fontId="9" fillId="0" borderId="1" xfId="1" applyFont="1" applyBorder="1">
      <alignment vertical="center"/>
    </xf>
    <xf numFmtId="41" fontId="9" fillId="3" borderId="1" xfId="2" applyFont="1" applyFill="1" applyBorder="1" applyAlignment="1">
      <alignment horizontal="right" vertical="center"/>
    </xf>
    <xf numFmtId="41" fontId="16" fillId="0" borderId="1" xfId="1" applyNumberFormat="1" applyFont="1" applyBorder="1">
      <alignment vertical="center"/>
    </xf>
    <xf numFmtId="0" fontId="2" fillId="0" borderId="0" xfId="1" applyFont="1" applyAlignment="1"/>
    <xf numFmtId="0" fontId="5" fillId="2" borderId="0" xfId="1" applyFont="1" applyFill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</cellXfs>
  <cellStyles count="3">
    <cellStyle name="쉼표 [0] 2" xfId="2" xr:uid="{00000000-0005-0000-0000-000000000000}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showGridLines="0" tabSelected="1" view="pageBreakPreview" zoomScale="85" zoomScaleNormal="85" zoomScaleSheetLayoutView="85" workbookViewId="0">
      <selection activeCell="D20" sqref="D20"/>
    </sheetView>
  </sheetViews>
  <sheetFormatPr defaultColWidth="9" defaultRowHeight="19.5" x14ac:dyDescent="0.3"/>
  <cols>
    <col min="1" max="1" width="6.375" style="1" bestFit="1" customWidth="1"/>
    <col min="2" max="2" width="18.875" style="1" bestFit="1" customWidth="1"/>
    <col min="3" max="3" width="35.875" style="6" customWidth="1"/>
    <col min="4" max="4" width="12.875" style="1" bestFit="1" customWidth="1"/>
    <col min="5" max="5" width="6.75" style="1" bestFit="1" customWidth="1"/>
    <col min="6" max="6" width="10.625" style="1" bestFit="1" customWidth="1"/>
    <col min="7" max="7" width="13.875" style="5" customWidth="1"/>
    <col min="8" max="16384" width="9" style="1"/>
  </cols>
  <sheetData>
    <row r="2" spans="1:7" ht="38.25" customHeight="1" x14ac:dyDescent="0.45">
      <c r="A2" s="24" t="s">
        <v>72</v>
      </c>
      <c r="B2" s="24"/>
      <c r="C2" s="24"/>
      <c r="D2" s="24"/>
      <c r="E2" s="24"/>
      <c r="F2" s="24"/>
      <c r="G2" s="24"/>
    </row>
    <row r="3" spans="1:7" ht="3.95" customHeight="1" x14ac:dyDescent="0.3">
      <c r="A3" s="25"/>
      <c r="B3" s="25"/>
      <c r="C3" s="25"/>
      <c r="D3" s="25"/>
      <c r="E3" s="25"/>
      <c r="F3" s="25"/>
      <c r="G3" s="25"/>
    </row>
    <row r="4" spans="1:7" s="4" customFormat="1" ht="39.950000000000003" customHeight="1" x14ac:dyDescent="0.35">
      <c r="A4" s="2"/>
      <c r="B4" s="2"/>
      <c r="C4" s="2"/>
      <c r="D4" s="2"/>
      <c r="E4" s="2"/>
      <c r="F4" s="2"/>
      <c r="G4" s="3"/>
    </row>
    <row r="5" spans="1:7" ht="49.5" customHeight="1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79</v>
      </c>
    </row>
    <row r="6" spans="1:7" ht="3.95" customHeight="1" x14ac:dyDescent="0.3">
      <c r="A6" s="8"/>
      <c r="B6" s="8"/>
      <c r="C6" s="8"/>
      <c r="D6" s="8"/>
      <c r="E6" s="8"/>
      <c r="F6" s="8"/>
      <c r="G6" s="8"/>
    </row>
    <row r="7" spans="1:7" ht="30" customHeight="1" x14ac:dyDescent="0.3">
      <c r="A7" s="9">
        <v>1</v>
      </c>
      <c r="B7" s="10" t="s">
        <v>7</v>
      </c>
      <c r="C7" s="11" t="s">
        <v>8</v>
      </c>
      <c r="D7" s="9"/>
      <c r="E7" s="12" t="s">
        <v>6</v>
      </c>
      <c r="F7" s="13">
        <v>4</v>
      </c>
      <c r="G7" s="14"/>
    </row>
    <row r="8" spans="1:7" ht="30" customHeight="1" x14ac:dyDescent="0.3">
      <c r="A8" s="9">
        <f>A7+1</f>
        <v>2</v>
      </c>
      <c r="B8" s="10" t="s">
        <v>9</v>
      </c>
      <c r="C8" s="11" t="s">
        <v>10</v>
      </c>
      <c r="D8" s="9" t="s">
        <v>11</v>
      </c>
      <c r="E8" s="15" t="s">
        <v>13</v>
      </c>
      <c r="F8" s="13">
        <v>1</v>
      </c>
      <c r="G8" s="14"/>
    </row>
    <row r="9" spans="1:7" ht="30" customHeight="1" x14ac:dyDescent="0.3">
      <c r="A9" s="9">
        <f t="shared" ref="A9:A30" si="0">A8+1</f>
        <v>3</v>
      </c>
      <c r="B9" s="10" t="s">
        <v>14</v>
      </c>
      <c r="C9" s="11" t="s">
        <v>15</v>
      </c>
      <c r="D9" s="9" t="s">
        <v>16</v>
      </c>
      <c r="E9" s="15" t="s">
        <v>12</v>
      </c>
      <c r="F9" s="13">
        <v>1</v>
      </c>
      <c r="G9" s="14"/>
    </row>
    <row r="10" spans="1:7" ht="30" customHeight="1" x14ac:dyDescent="0.3">
      <c r="A10" s="9">
        <f t="shared" si="0"/>
        <v>4</v>
      </c>
      <c r="B10" s="10" t="s">
        <v>17</v>
      </c>
      <c r="C10" s="11" t="s">
        <v>18</v>
      </c>
      <c r="D10" s="9" t="s">
        <v>16</v>
      </c>
      <c r="E10" s="15" t="s">
        <v>12</v>
      </c>
      <c r="F10" s="13">
        <v>1</v>
      </c>
      <c r="G10" s="14"/>
    </row>
    <row r="11" spans="1:7" ht="30" customHeight="1" x14ac:dyDescent="0.3">
      <c r="A11" s="9">
        <f t="shared" si="0"/>
        <v>5</v>
      </c>
      <c r="B11" s="10" t="s">
        <v>19</v>
      </c>
      <c r="C11" s="11" t="s">
        <v>20</v>
      </c>
      <c r="D11" s="9" t="s">
        <v>21</v>
      </c>
      <c r="E11" s="15" t="s">
        <v>22</v>
      </c>
      <c r="F11" s="13">
        <v>2</v>
      </c>
      <c r="G11" s="22"/>
    </row>
    <row r="12" spans="1:7" ht="30" customHeight="1" x14ac:dyDescent="0.3">
      <c r="A12" s="9">
        <f t="shared" si="0"/>
        <v>6</v>
      </c>
      <c r="B12" s="10" t="s">
        <v>23</v>
      </c>
      <c r="C12" s="11" t="s">
        <v>24</v>
      </c>
      <c r="D12" s="9" t="s">
        <v>25</v>
      </c>
      <c r="E12" s="15" t="s">
        <v>6</v>
      </c>
      <c r="F12" s="13">
        <v>1</v>
      </c>
      <c r="G12" s="14"/>
    </row>
    <row r="13" spans="1:7" ht="30" customHeight="1" x14ac:dyDescent="0.3">
      <c r="A13" s="9">
        <f t="shared" si="0"/>
        <v>7</v>
      </c>
      <c r="B13" s="10" t="s">
        <v>26</v>
      </c>
      <c r="C13" s="11" t="s">
        <v>27</v>
      </c>
      <c r="D13" s="9" t="s">
        <v>28</v>
      </c>
      <c r="E13" s="15" t="s">
        <v>6</v>
      </c>
      <c r="F13" s="13">
        <v>1</v>
      </c>
      <c r="G13" s="14"/>
    </row>
    <row r="14" spans="1:7" ht="30" customHeight="1" x14ac:dyDescent="0.3">
      <c r="A14" s="9">
        <f t="shared" si="0"/>
        <v>8</v>
      </c>
      <c r="B14" s="16" t="s">
        <v>36</v>
      </c>
      <c r="C14" s="17" t="s">
        <v>30</v>
      </c>
      <c r="D14" s="18"/>
      <c r="E14" s="18" t="s">
        <v>31</v>
      </c>
      <c r="F14" s="19">
        <v>1</v>
      </c>
      <c r="G14" s="14"/>
    </row>
    <row r="15" spans="1:7" ht="30" customHeight="1" x14ac:dyDescent="0.3">
      <c r="A15" s="9">
        <f t="shared" si="0"/>
        <v>9</v>
      </c>
      <c r="B15" s="16" t="s">
        <v>37</v>
      </c>
      <c r="C15" s="17" t="s">
        <v>30</v>
      </c>
      <c r="D15" s="18"/>
      <c r="E15" s="18" t="s">
        <v>31</v>
      </c>
      <c r="F15" s="19">
        <v>1</v>
      </c>
      <c r="G15" s="14"/>
    </row>
    <row r="16" spans="1:7" ht="30" customHeight="1" x14ac:dyDescent="0.3">
      <c r="A16" s="9">
        <f t="shared" si="0"/>
        <v>10</v>
      </c>
      <c r="B16" s="16" t="s">
        <v>38</v>
      </c>
      <c r="C16" s="17" t="s">
        <v>32</v>
      </c>
      <c r="D16" s="18"/>
      <c r="E16" s="18" t="s">
        <v>33</v>
      </c>
      <c r="F16" s="19">
        <v>2</v>
      </c>
      <c r="G16" s="14"/>
    </row>
    <row r="17" spans="1:7" ht="30" customHeight="1" x14ac:dyDescent="0.3">
      <c r="A17" s="9">
        <f t="shared" si="0"/>
        <v>11</v>
      </c>
      <c r="B17" s="16" t="s">
        <v>39</v>
      </c>
      <c r="C17" s="17" t="s">
        <v>34</v>
      </c>
      <c r="D17" s="18"/>
      <c r="E17" s="18" t="s">
        <v>33</v>
      </c>
      <c r="F17" s="19">
        <v>1</v>
      </c>
      <c r="G17" s="14"/>
    </row>
    <row r="18" spans="1:7" ht="30" customHeight="1" x14ac:dyDescent="0.3">
      <c r="A18" s="9">
        <f t="shared" si="0"/>
        <v>12</v>
      </c>
      <c r="B18" s="10" t="s">
        <v>67</v>
      </c>
      <c r="C18" s="11" t="s">
        <v>49</v>
      </c>
      <c r="D18" s="9"/>
      <c r="E18" s="18" t="s">
        <v>35</v>
      </c>
      <c r="F18" s="13">
        <v>5</v>
      </c>
      <c r="G18" s="14"/>
    </row>
    <row r="19" spans="1:7" ht="30" customHeight="1" x14ac:dyDescent="0.3">
      <c r="A19" s="9">
        <f t="shared" si="0"/>
        <v>13</v>
      </c>
      <c r="B19" s="10" t="s">
        <v>41</v>
      </c>
      <c r="C19" s="11" t="s">
        <v>42</v>
      </c>
      <c r="D19" s="9" t="s">
        <v>44</v>
      </c>
      <c r="E19" s="15" t="s">
        <v>12</v>
      </c>
      <c r="F19" s="13">
        <v>2</v>
      </c>
      <c r="G19" s="14"/>
    </row>
    <row r="20" spans="1:7" ht="30" customHeight="1" x14ac:dyDescent="0.3">
      <c r="A20" s="9">
        <f t="shared" si="0"/>
        <v>14</v>
      </c>
      <c r="B20" s="10" t="s">
        <v>46</v>
      </c>
      <c r="C20" s="11" t="s">
        <v>40</v>
      </c>
      <c r="D20" s="9" t="s">
        <v>43</v>
      </c>
      <c r="E20" s="15" t="s">
        <v>47</v>
      </c>
      <c r="F20" s="20">
        <v>2</v>
      </c>
      <c r="G20" s="14"/>
    </row>
    <row r="21" spans="1:7" ht="30" customHeight="1" x14ac:dyDescent="0.3">
      <c r="A21" s="9">
        <f t="shared" si="0"/>
        <v>15</v>
      </c>
      <c r="B21" s="10" t="s">
        <v>48</v>
      </c>
      <c r="C21" s="11" t="s">
        <v>42</v>
      </c>
      <c r="D21" s="9" t="s">
        <v>44</v>
      </c>
      <c r="E21" s="15" t="s">
        <v>45</v>
      </c>
      <c r="F21" s="13">
        <v>11</v>
      </c>
      <c r="G21" s="14"/>
    </row>
    <row r="22" spans="1:7" ht="30" customHeight="1" x14ac:dyDescent="0.3">
      <c r="A22" s="9">
        <f t="shared" si="0"/>
        <v>16</v>
      </c>
      <c r="B22" s="10" t="s">
        <v>55</v>
      </c>
      <c r="C22" s="11" t="s">
        <v>56</v>
      </c>
      <c r="D22" s="9" t="s">
        <v>57</v>
      </c>
      <c r="E22" s="15" t="s">
        <v>45</v>
      </c>
      <c r="F22" s="13">
        <v>3</v>
      </c>
      <c r="G22" s="14"/>
    </row>
    <row r="23" spans="1:7" ht="30" customHeight="1" x14ac:dyDescent="0.3">
      <c r="A23" s="9">
        <f t="shared" si="0"/>
        <v>17</v>
      </c>
      <c r="B23" s="10" t="s">
        <v>50</v>
      </c>
      <c r="C23" s="11" t="s">
        <v>53</v>
      </c>
      <c r="D23" s="9" t="s">
        <v>52</v>
      </c>
      <c r="E23" s="15" t="s">
        <v>51</v>
      </c>
      <c r="F23" s="13">
        <v>1</v>
      </c>
      <c r="G23" s="21"/>
    </row>
    <row r="24" spans="1:7" ht="30" customHeight="1" x14ac:dyDescent="0.3">
      <c r="A24" s="9">
        <f t="shared" si="0"/>
        <v>18</v>
      </c>
      <c r="B24" s="10" t="s">
        <v>54</v>
      </c>
      <c r="C24" s="11"/>
      <c r="D24" s="9" t="s">
        <v>52</v>
      </c>
      <c r="E24" s="15" t="s">
        <v>51</v>
      </c>
      <c r="F24" s="13">
        <v>15</v>
      </c>
      <c r="G24" s="21"/>
    </row>
    <row r="25" spans="1:7" ht="30" customHeight="1" x14ac:dyDescent="0.3">
      <c r="A25" s="9">
        <f t="shared" si="0"/>
        <v>19</v>
      </c>
      <c r="B25" s="10" t="s">
        <v>58</v>
      </c>
      <c r="C25" s="11" t="s">
        <v>59</v>
      </c>
      <c r="D25" s="9" t="s">
        <v>66</v>
      </c>
      <c r="E25" s="15" t="s">
        <v>51</v>
      </c>
      <c r="F25" s="13">
        <v>1</v>
      </c>
      <c r="G25" s="21"/>
    </row>
    <row r="26" spans="1:7" ht="30" customHeight="1" x14ac:dyDescent="0.3">
      <c r="A26" s="9">
        <f t="shared" si="0"/>
        <v>20</v>
      </c>
      <c r="B26" s="10" t="s">
        <v>60</v>
      </c>
      <c r="C26" s="11" t="s">
        <v>65</v>
      </c>
      <c r="D26" s="9" t="s">
        <v>61</v>
      </c>
      <c r="E26" s="15" t="s">
        <v>51</v>
      </c>
      <c r="F26" s="13">
        <v>2</v>
      </c>
      <c r="G26" s="21"/>
    </row>
    <row r="27" spans="1:7" ht="30" customHeight="1" x14ac:dyDescent="0.3">
      <c r="A27" s="9">
        <f t="shared" si="0"/>
        <v>21</v>
      </c>
      <c r="B27" s="10" t="s">
        <v>62</v>
      </c>
      <c r="C27" s="11" t="s">
        <v>63</v>
      </c>
      <c r="D27" s="9" t="s">
        <v>64</v>
      </c>
      <c r="E27" s="15" t="s">
        <v>12</v>
      </c>
      <c r="F27" s="13">
        <v>2</v>
      </c>
      <c r="G27" s="21"/>
    </row>
    <row r="28" spans="1:7" ht="30" customHeight="1" x14ac:dyDescent="0.3">
      <c r="A28" s="9">
        <f t="shared" si="0"/>
        <v>22</v>
      </c>
      <c r="B28" s="10" t="s">
        <v>68</v>
      </c>
      <c r="C28" s="11" t="s">
        <v>73</v>
      </c>
      <c r="D28" s="9" t="s">
        <v>29</v>
      </c>
      <c r="E28" s="15" t="s">
        <v>70</v>
      </c>
      <c r="F28" s="13">
        <v>1</v>
      </c>
      <c r="G28" s="21"/>
    </row>
    <row r="29" spans="1:7" ht="30" customHeight="1" x14ac:dyDescent="0.3">
      <c r="A29" s="9">
        <f t="shared" si="0"/>
        <v>23</v>
      </c>
      <c r="B29" s="10" t="s">
        <v>69</v>
      </c>
      <c r="C29" s="11" t="s">
        <v>74</v>
      </c>
      <c r="D29" s="9" t="s">
        <v>71</v>
      </c>
      <c r="E29" s="15" t="s">
        <v>6</v>
      </c>
      <c r="F29" s="13">
        <v>1</v>
      </c>
      <c r="G29" s="21"/>
    </row>
    <row r="30" spans="1:7" ht="30" customHeight="1" x14ac:dyDescent="0.3">
      <c r="A30" s="9">
        <f t="shared" si="0"/>
        <v>24</v>
      </c>
      <c r="B30" s="10" t="s">
        <v>75</v>
      </c>
      <c r="C30" s="11" t="s">
        <v>76</v>
      </c>
      <c r="D30" s="9" t="s">
        <v>77</v>
      </c>
      <c r="E30" s="15" t="s">
        <v>6</v>
      </c>
      <c r="F30" s="13">
        <v>1</v>
      </c>
      <c r="G30" s="21"/>
    </row>
    <row r="31" spans="1:7" ht="30" customHeight="1" x14ac:dyDescent="0.3">
      <c r="A31" s="26" t="s">
        <v>78</v>
      </c>
      <c r="B31" s="27"/>
      <c r="C31" s="27"/>
      <c r="D31" s="27"/>
      <c r="E31" s="27"/>
      <c r="F31" s="27"/>
      <c r="G31" s="23">
        <f>SUM(G7:G30)</f>
        <v>0</v>
      </c>
    </row>
  </sheetData>
  <mergeCells count="3">
    <mergeCell ref="A2:G2"/>
    <mergeCell ref="A3:G3"/>
    <mergeCell ref="A31:F31"/>
  </mergeCells>
  <phoneticPr fontId="3" type="noConversion"/>
  <pageMargins left="0.23622047244094491" right="0.23622047244094491" top="0.74803149606299213" bottom="0.74803149606299213" header="0.31496062992125984" footer="0.31496062992125984"/>
  <pageSetup paperSize="8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23.01. (흥안)</vt:lpstr>
      <vt:lpstr>'23.01. (흥안)'!Print_Area</vt:lpstr>
      <vt:lpstr>'23.01. (흥안)'!Print_Titles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2023-05-24T01:26:59Z</dcterms:modified>
</cp:coreProperties>
</file>